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F2F73E-A172-4A2E-9969-56A49FE82204}" xr6:coauthVersionLast="47" xr6:coauthVersionMax="47" xr10:uidLastSave="{00000000-0000-0000-0000-000000000000}"/>
  <bookViews>
    <workbookView xWindow="-103" yWindow="-103" windowWidth="24892" windowHeight="14914" xr2:uid="{9C815621-54F9-4EFB-82A4-EC2AB2C1037A}"/>
  </bookViews>
  <sheets>
    <sheet name="단체등록(국내)" sheetId="1" r:id="rId1"/>
  </sheets>
  <definedNames>
    <definedName name="_xlnm.Print_Area" localSheetId="0">'단체등록(국내)'!$A$1:$S$29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R21" i="1"/>
  <c r="R20" i="1"/>
  <c r="R19" i="1"/>
  <c r="R18" i="1"/>
  <c r="R17" i="1"/>
  <c r="R16" i="1"/>
  <c r="R15" i="1"/>
  <c r="R14" i="1"/>
  <c r="R13" i="1"/>
  <c r="R12" i="1"/>
  <c r="R23" i="1" l="1"/>
</calcChain>
</file>

<file path=xl/sharedStrings.xml><?xml version="1.0" encoding="utf-8"?>
<sst xmlns="http://schemas.openxmlformats.org/spreadsheetml/2006/main" count="60" uniqueCount="60">
  <si>
    <t>KATRDIC 2025 단체등록(Domestic Group Registration)</t>
    <phoneticPr fontId="4" type="noConversion"/>
  </si>
  <si>
    <t>아래 정보 기재 후 사무국 이메일로 전달 부탁드립니다. (info@katrdic2025.org)</t>
    <phoneticPr fontId="4" type="noConversion"/>
  </si>
  <si>
    <t>Not Attend</t>
    <phoneticPr fontId="4" type="noConversion"/>
  </si>
  <si>
    <t xml:space="preserve">※ 단체등록은 등록자 10명 이상 단체에게만 해당되며 은행 송금만 가능합니다. 등록자 명단을 사무국으로 보내주시면 최종 송금액을 안내 드리겠습니다. </t>
    <phoneticPr fontId="4" type="noConversion"/>
  </si>
  <si>
    <t>구분</t>
    <phoneticPr fontId="4" type="noConversion"/>
  </si>
  <si>
    <t>카테고리</t>
    <phoneticPr fontId="4" type="noConversion"/>
  </si>
  <si>
    <t>사전등록비</t>
    <phoneticPr fontId="4" type="noConversion"/>
  </si>
  <si>
    <t>※ 대한결핵 및 호흡기학회 회원은 학회 웹사이트 ID도 기재 부탁드립니다. *학회 홈페이지: https://www.lungkorea.org/</t>
    <phoneticPr fontId="4" type="noConversion"/>
  </si>
  <si>
    <t>기관명</t>
    <phoneticPr fontId="4" type="noConversion"/>
  </si>
  <si>
    <t>등록비(필수)</t>
    <phoneticPr fontId="4" type="noConversion"/>
  </si>
  <si>
    <t>일반등록 (Medical Doctor, Professor)</t>
    <phoneticPr fontId="4" type="noConversion"/>
  </si>
  <si>
    <t xml:space="preserve">※ 전공의/수련의/학생의 경우 반드시 소속학교 혹은 병원에서 발급한 증명서를 제출해주시기 바랍니다. </t>
    <phoneticPr fontId="4" type="noConversion"/>
  </si>
  <si>
    <t>담당자 성함</t>
    <phoneticPr fontId="4" type="noConversion"/>
  </si>
  <si>
    <t>담당자 연락처</t>
    <phoneticPr fontId="4" type="noConversion"/>
  </si>
  <si>
    <r>
      <t xml:space="preserve">전공의, 수련의, 학생 </t>
    </r>
    <r>
      <rPr>
        <i/>
        <sz val="12"/>
        <color theme="1"/>
        <rFont val="맑은 고딕"/>
        <family val="3"/>
        <charset val="129"/>
        <scheme val="major"/>
      </rPr>
      <t xml:space="preserve"> </t>
    </r>
    <phoneticPr fontId="4" type="noConversion"/>
  </si>
  <si>
    <r>
      <t xml:space="preserve">무료 </t>
    </r>
    <r>
      <rPr>
        <sz val="10"/>
        <color rgb="FFFF0000"/>
        <rFont val="맑은 고딕"/>
        <family val="3"/>
        <charset val="129"/>
        <scheme val="major"/>
      </rPr>
      <t>**증명서 제출 요</t>
    </r>
    <phoneticPr fontId="4" type="noConversion"/>
  </si>
  <si>
    <t>Hands-on (10만원)</t>
    <phoneticPr fontId="4" type="noConversion"/>
  </si>
  <si>
    <t>송금자명</t>
    <phoneticPr fontId="4" type="noConversion"/>
  </si>
  <si>
    <t>선택항목</t>
    <phoneticPr fontId="4" type="noConversion"/>
  </si>
  <si>
    <t>MTE 2 (1만원)</t>
    <phoneticPr fontId="4" type="noConversion"/>
  </si>
  <si>
    <t>MTE 4 (1만원)</t>
    <phoneticPr fontId="4" type="noConversion"/>
  </si>
  <si>
    <t>합계금</t>
    <phoneticPr fontId="4" type="noConversion"/>
  </si>
  <si>
    <t>No.</t>
    <phoneticPr fontId="4" type="noConversion"/>
  </si>
  <si>
    <t>Title</t>
    <phoneticPr fontId="4" type="noConversion"/>
  </si>
  <si>
    <t>성명</t>
    <phoneticPr fontId="4" type="noConversion"/>
  </si>
  <si>
    <t>First Name</t>
    <phoneticPr fontId="4" type="noConversion"/>
  </si>
  <si>
    <t>Last Name</t>
    <phoneticPr fontId="4" type="noConversion"/>
  </si>
  <si>
    <t>이메일</t>
    <phoneticPr fontId="4" type="noConversion"/>
  </si>
  <si>
    <t>휴대폰 번호</t>
    <phoneticPr fontId="4" type="noConversion"/>
  </si>
  <si>
    <t>소속 (국문)</t>
    <phoneticPr fontId="4" type="noConversion"/>
  </si>
  <si>
    <t>소속 (영문)**명찰표기용</t>
    <phoneticPr fontId="4" type="noConversion"/>
  </si>
  <si>
    <t>의사면허번호</t>
    <phoneticPr fontId="4" type="noConversion"/>
  </si>
  <si>
    <t>KATRD 학회ID 
(학회원만 기재)</t>
    <phoneticPr fontId="4" type="noConversion"/>
  </si>
  <si>
    <t>직급</t>
    <phoneticPr fontId="4" type="noConversion"/>
  </si>
  <si>
    <t>Hands-on 1 or 2</t>
    <phoneticPr fontId="4" type="noConversion"/>
  </si>
  <si>
    <t>예상 등록비</t>
    <phoneticPr fontId="4" type="noConversion"/>
  </si>
  <si>
    <t>예상 선택항목</t>
    <phoneticPr fontId="4" type="noConversion"/>
  </si>
  <si>
    <t>예상 합계</t>
    <phoneticPr fontId="4" type="noConversion"/>
  </si>
  <si>
    <t>ex</t>
    <phoneticPr fontId="4" type="noConversion"/>
  </si>
  <si>
    <t>Prof./Dr./Other..</t>
    <phoneticPr fontId="4" type="noConversion"/>
  </si>
  <si>
    <t>홍길동</t>
    <phoneticPr fontId="4" type="noConversion"/>
  </si>
  <si>
    <t>Gil Dong</t>
  </si>
  <si>
    <t>Hong</t>
  </si>
  <si>
    <t>1234@abc.com</t>
    <phoneticPr fontId="4" type="noConversion"/>
  </si>
  <si>
    <t>010-1234-5678</t>
    <phoneticPr fontId="4" type="noConversion"/>
  </si>
  <si>
    <t>한국대학교병원</t>
    <phoneticPr fontId="4" type="noConversion"/>
  </si>
  <si>
    <t>Hankook University</t>
    <phoneticPr fontId="4" type="noConversion"/>
  </si>
  <si>
    <t>ABCD</t>
    <phoneticPr fontId="4" type="noConversion"/>
  </si>
  <si>
    <t>교수, 전임의, 전공의…</t>
    <phoneticPr fontId="4" type="noConversion"/>
  </si>
  <si>
    <t>Not Attend</t>
  </si>
  <si>
    <t>Meet the Expert 1</t>
  </si>
  <si>
    <t>합계</t>
    <phoneticPr fontId="4" type="noConversion"/>
  </si>
  <si>
    <t>Meet the Expert
https://www.katrdic.org/program/sub04.php</t>
    <phoneticPr fontId="4" type="noConversion"/>
  </si>
  <si>
    <r>
      <rPr>
        <u/>
        <sz val="11"/>
        <color theme="10"/>
        <rFont val="맑은 고딕"/>
        <family val="3"/>
        <charset val="129"/>
        <scheme val="minor"/>
      </rPr>
      <t>Hands-on
https://www.katrdic.org/program/sub06.php</t>
    </r>
    <phoneticPr fontId="4" type="noConversion"/>
  </si>
  <si>
    <t>Meet the Expert  1 or 6</t>
    <phoneticPr fontId="4" type="noConversion"/>
  </si>
  <si>
    <t>특이식단</t>
    <phoneticPr fontId="4" type="noConversion"/>
  </si>
  <si>
    <t>Halal</t>
    <phoneticPr fontId="4" type="noConversion"/>
  </si>
  <si>
    <t>전임의, 간호사, 군의관, 연구원, 기타</t>
    <phoneticPr fontId="4" type="noConversion"/>
  </si>
  <si>
    <t>※ 학술대회 홈페이지:</t>
    <phoneticPr fontId="4" type="noConversion"/>
  </si>
  <si>
    <t>https://www.katrdic.org/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</si>
</sst>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[$₩-412]* #,##0_-;\-[$₩-412]* #,##0_-;_-[$₩-412]* &quot;-&quot;??_-;_-@_-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color rgb="FFFFFF00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name val="Aptos"/>
      <family val="2"/>
    </font>
    <font>
      <b/>
      <sz val="14"/>
      <color theme="1"/>
      <name val="맑은 고딕"/>
      <family val="3"/>
      <charset val="129"/>
      <scheme val="major"/>
    </font>
    <font>
      <b/>
      <sz val="12"/>
      <color rgb="FF0000FF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sz val="11"/>
      <color rgb="FF9966FF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ajor"/>
    </font>
    <font>
      <i/>
      <sz val="12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rgb="FF9966FF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sz val="10"/>
      <color theme="0" tint="-0.499984740745262"/>
      <name val="맑은 고딕"/>
      <family val="3"/>
      <charset val="129"/>
      <scheme val="major"/>
    </font>
    <font>
      <sz val="11"/>
      <color rgb="FF9C6500"/>
      <name val="맑은 고딕"/>
      <family val="2"/>
      <charset val="129"/>
      <scheme val="minor"/>
    </font>
    <font>
      <sz val="11"/>
      <color theme="0" tint="-0.49998474074526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2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4" borderId="0" xfId="3" applyFont="1" applyFill="1">
      <alignment vertical="center"/>
    </xf>
    <xf numFmtId="0" fontId="6" fillId="4" borderId="0" xfId="3" applyFont="1" applyFill="1">
      <alignment vertical="center"/>
    </xf>
    <xf numFmtId="0" fontId="7" fillId="4" borderId="0" xfId="3" applyFont="1" applyFill="1">
      <alignment vertical="center"/>
    </xf>
    <xf numFmtId="0" fontId="8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10" fillId="5" borderId="0" xfId="0" applyFont="1" applyFill="1">
      <alignment vertical="center"/>
    </xf>
    <xf numFmtId="0" fontId="9" fillId="5" borderId="0" xfId="3" applyFont="1" applyFill="1" applyAlignment="1">
      <alignment horizontal="left" vertical="center"/>
    </xf>
    <xf numFmtId="0" fontId="11" fillId="5" borderId="0" xfId="3" applyFont="1" applyFill="1">
      <alignment vertical="center"/>
    </xf>
    <xf numFmtId="0" fontId="12" fillId="5" borderId="0" xfId="3" applyFont="1" applyFill="1">
      <alignment vertical="center"/>
    </xf>
    <xf numFmtId="0" fontId="10" fillId="5" borderId="0" xfId="3" applyFont="1" applyFill="1">
      <alignment vertical="center"/>
    </xf>
    <xf numFmtId="0" fontId="13" fillId="5" borderId="0" xfId="3" applyFont="1" applyFill="1">
      <alignment vertical="center"/>
    </xf>
    <xf numFmtId="0" fontId="14" fillId="6" borderId="2" xfId="3" applyFont="1" applyFill="1" applyBorder="1" applyAlignment="1">
      <alignment horizontal="center" vertical="center" wrapText="1"/>
    </xf>
    <xf numFmtId="0" fontId="15" fillId="5" borderId="0" xfId="0" applyFont="1" applyFill="1">
      <alignment vertical="center"/>
    </xf>
    <xf numFmtId="0" fontId="16" fillId="5" borderId="0" xfId="3" applyFont="1" applyFill="1">
      <alignment vertical="center"/>
    </xf>
    <xf numFmtId="0" fontId="14" fillId="6" borderId="3" xfId="3" applyFont="1" applyFill="1" applyBorder="1" applyAlignment="1">
      <alignment vertical="center" wrapText="1"/>
    </xf>
    <xf numFmtId="0" fontId="8" fillId="5" borderId="2" xfId="0" applyFont="1" applyFill="1" applyBorder="1">
      <alignment vertical="center"/>
    </xf>
    <xf numFmtId="176" fontId="16" fillId="7" borderId="2" xfId="3" applyNumberFormat="1" applyFont="1" applyFill="1" applyBorder="1" applyAlignment="1">
      <alignment horizontal="center" vertical="center" wrapText="1"/>
    </xf>
    <xf numFmtId="0" fontId="17" fillId="5" borderId="0" xfId="3" applyFont="1" applyFill="1">
      <alignment vertical="center"/>
    </xf>
    <xf numFmtId="0" fontId="18" fillId="5" borderId="0" xfId="0" applyFont="1" applyFill="1">
      <alignment vertical="center"/>
    </xf>
    <xf numFmtId="0" fontId="9" fillId="5" borderId="0" xfId="0" quotePrefix="1" applyFont="1" applyFill="1">
      <alignment vertical="center"/>
    </xf>
    <xf numFmtId="0" fontId="16" fillId="7" borderId="2" xfId="3" applyFont="1" applyFill="1" applyBorder="1" applyAlignment="1">
      <alignment horizontal="center" vertical="center" wrapText="1"/>
    </xf>
    <xf numFmtId="0" fontId="21" fillId="5" borderId="0" xfId="3" applyFont="1" applyFill="1">
      <alignment vertical="center"/>
    </xf>
    <xf numFmtId="176" fontId="16" fillId="5" borderId="2" xfId="3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22" fillId="5" borderId="0" xfId="0" applyFont="1" applyFill="1">
      <alignment vertical="center"/>
    </xf>
    <xf numFmtId="0" fontId="8" fillId="5" borderId="0" xfId="0" applyFont="1" applyFill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2" xfId="3" applyFont="1" applyFill="1" applyBorder="1" applyAlignment="1">
      <alignment horizontal="center" vertical="center" wrapText="1"/>
    </xf>
    <xf numFmtId="0" fontId="24" fillId="8" borderId="2" xfId="4" applyFont="1" applyFill="1" applyBorder="1" applyAlignment="1">
      <alignment horizontal="center" vertical="center" wrapText="1"/>
    </xf>
    <xf numFmtId="0" fontId="26" fillId="9" borderId="2" xfId="3" applyFont="1" applyFill="1" applyBorder="1" applyAlignment="1">
      <alignment horizontal="center" vertical="center" wrapText="1"/>
    </xf>
    <xf numFmtId="176" fontId="27" fillId="0" borderId="2" xfId="1" applyNumberFormat="1" applyFont="1" applyBorder="1" applyAlignment="1">
      <alignment horizontal="center" vertical="center" wrapText="1"/>
    </xf>
    <xf numFmtId="176" fontId="27" fillId="8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9" fillId="0" borderId="2" xfId="4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5" borderId="2" xfId="3" applyFont="1" applyFill="1" applyBorder="1" applyAlignment="1">
      <alignment horizontal="center" vertical="center" wrapText="1"/>
    </xf>
    <xf numFmtId="0" fontId="26" fillId="5" borderId="2" xfId="3" applyFont="1" applyFill="1" applyBorder="1" applyAlignment="1">
      <alignment horizontal="center" vertical="center" wrapText="1"/>
    </xf>
    <xf numFmtId="176" fontId="30" fillId="0" borderId="2" xfId="1" applyNumberFormat="1" applyFont="1" applyBorder="1" applyAlignment="1">
      <alignment horizontal="center" vertical="center" wrapText="1"/>
    </xf>
    <xf numFmtId="176" fontId="30" fillId="5" borderId="2" xfId="1" applyNumberFormat="1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>
      <alignment vertical="center"/>
    </xf>
    <xf numFmtId="176" fontId="23" fillId="10" borderId="2" xfId="0" applyNumberFormat="1" applyFont="1" applyFill="1" applyBorder="1" applyAlignment="1">
      <alignment horizontal="center" vertical="center"/>
    </xf>
    <xf numFmtId="176" fontId="23" fillId="10" borderId="2" xfId="0" applyNumberFormat="1" applyFont="1" applyFill="1" applyBorder="1">
      <alignment vertical="center"/>
    </xf>
    <xf numFmtId="176" fontId="18" fillId="10" borderId="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1" fillId="0" borderId="2" xfId="5" applyBorder="1" applyAlignment="1">
      <alignment horizontal="center" vertical="center" wrapText="1"/>
    </xf>
    <xf numFmtId="0" fontId="3" fillId="4" borderId="0" xfId="3" applyFont="1" applyFill="1" applyAlignment="1">
      <alignment vertical="center" wrapText="1"/>
    </xf>
    <xf numFmtId="0" fontId="14" fillId="6" borderId="3" xfId="3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 wrapText="1"/>
    </xf>
    <xf numFmtId="0" fontId="16" fillId="7" borderId="5" xfId="3" applyFont="1" applyFill="1" applyBorder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16" fillId="7" borderId="7" xfId="3" applyFont="1" applyFill="1" applyBorder="1" applyAlignment="1">
      <alignment horizontal="center" vertical="center"/>
    </xf>
    <xf numFmtId="0" fontId="16" fillId="7" borderId="3" xfId="3" applyFont="1" applyFill="1" applyBorder="1" applyAlignment="1">
      <alignment horizontal="center" vertical="center" wrapText="1"/>
    </xf>
    <xf numFmtId="0" fontId="16" fillId="7" borderId="4" xfId="3" applyFont="1" applyFill="1" applyBorder="1" applyAlignment="1">
      <alignment horizontal="center" vertical="center" wrapText="1"/>
    </xf>
    <xf numFmtId="0" fontId="16" fillId="5" borderId="5" xfId="3" applyFont="1" applyFill="1" applyBorder="1" applyAlignment="1">
      <alignment horizontal="center" vertical="center"/>
    </xf>
    <xf numFmtId="0" fontId="16" fillId="5" borderId="7" xfId="3" applyFont="1" applyFill="1" applyBorder="1" applyAlignment="1">
      <alignment horizontal="center" vertical="center"/>
    </xf>
    <xf numFmtId="0" fontId="31" fillId="5" borderId="3" xfId="5" applyFill="1" applyBorder="1" applyAlignment="1">
      <alignment horizontal="center" vertical="center" wrapText="1"/>
    </xf>
    <xf numFmtId="0" fontId="31" fillId="5" borderId="4" xfId="5" applyFill="1" applyBorder="1" applyAlignment="1">
      <alignment horizontal="center" vertical="center" wrapText="1"/>
    </xf>
    <xf numFmtId="0" fontId="23" fillId="4" borderId="5" xfId="2" applyFont="1" applyFill="1" applyBorder="1" applyAlignment="1">
      <alignment horizontal="center" vertical="center" wrapText="1"/>
    </xf>
    <xf numFmtId="0" fontId="23" fillId="4" borderId="7" xfId="2" applyFont="1" applyFill="1" applyBorder="1" applyAlignment="1">
      <alignment horizontal="center" vertical="center" wrapText="1"/>
    </xf>
    <xf numFmtId="0" fontId="23" fillId="4" borderId="6" xfId="2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6" fillId="4" borderId="7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31" fillId="5" borderId="0" xfId="5" applyFill="1">
      <alignment vertical="center"/>
    </xf>
  </cellXfs>
  <cellStyles count="6">
    <cellStyle name="메모" xfId="2" builtinId="10"/>
    <cellStyle name="보통 2" xfId="4" xr:uid="{93291A23-C0F6-44F9-A175-E8AA63C933A4}"/>
    <cellStyle name="쉼표 [0]" xfId="1" builtinId="6"/>
    <cellStyle name="표준" xfId="0" builtinId="0"/>
    <cellStyle name="표준 2" xfId="3" xr:uid="{BA6A1CA3-6FAE-4CFD-BD2E-6B9C12560B7F}"/>
    <cellStyle name="하이퍼링크" xfId="5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102757</xdr:colOff>
      <xdr:row>6</xdr:row>
      <xdr:rowOff>22411</xdr:rowOff>
    </xdr:from>
    <xdr:to>
      <xdr:col>10</xdr:col>
      <xdr:colOff>963705</xdr:colOff>
      <xdr:row>7</xdr:row>
      <xdr:rowOff>268940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4F30B1-5797-4352-ADBD-1D083230748A}"/>
            </a:ext>
          </a:extLst>
        </xdr:cNvPr>
        <xdr:cNvSpPr txBox="1"/>
      </xdr:nvSpPr>
      <xdr:spPr>
        <a:xfrm>
          <a:off x="102757" y="1674998"/>
          <a:ext cx="10109723" cy="129904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ko-KR" sz="1400" b="1">
              <a:solidFill>
                <a:srgbClr val="0000FF"/>
              </a:solidFill>
              <a:latin typeface="+mj-ea"/>
              <a:ea typeface="+mj-ea"/>
            </a:rPr>
            <a:t>[</a:t>
          </a:r>
          <a:r>
            <a:rPr lang="ko-KR" altLang="en-US" sz="1400" b="1">
              <a:solidFill>
                <a:srgbClr val="0000FF"/>
              </a:solidFill>
              <a:latin typeface="+mj-ea"/>
              <a:ea typeface="+mj-ea"/>
            </a:rPr>
            <a:t>송금정보</a:t>
          </a:r>
          <a:r>
            <a:rPr lang="en-US" altLang="ko-KR" sz="1400" b="1">
              <a:solidFill>
                <a:srgbClr val="0000FF"/>
              </a:solidFill>
              <a:latin typeface="+mj-ea"/>
              <a:ea typeface="+mj-ea"/>
            </a:rPr>
            <a:t>] 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예금주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: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대한결핵 및 호흡기학회  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/ 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은행명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: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우리은행  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/ 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계좌번호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: 1005-401-139122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trdi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BA3C-64CA-4CF8-8DB2-B1022ED3E290}">
  <sheetPr>
    <tabColor rgb="FF0000FF"/>
  </sheetPr>
  <dimension ref="A1:X23"/>
  <sheetViews>
    <sheetView tabSelected="1" zoomScale="85" zoomScaleNormal="85" zoomScaleSheetLayoutView="100" workbookViewId="0">
      <pane xSplit="3" ySplit="11" topLeftCell="D15" activePane="bottomRight" state="frozen"/>
      <selection pane="topRight" activeCell="D1" sqref="D1"/>
      <selection pane="bottomLeft" activeCell="A9" sqref="A9"/>
      <selection pane="bottomRight" activeCell="R24" sqref="Q24:R24"/>
    </sheetView>
  </sheetViews>
  <sheetFormatPr defaultColWidth="9" defaultRowHeight="17.600000000000001" x14ac:dyDescent="0.55000000000000004"/>
  <cols>
    <col min="1" max="1" width="5.35546875" style="50" customWidth="1"/>
    <col min="2" max="2" width="8.2109375" style="50" customWidth="1"/>
    <col min="3" max="3" width="9.7109375" style="51" customWidth="1"/>
    <col min="4" max="5" width="10.85546875" style="51" customWidth="1"/>
    <col min="6" max="6" width="12.5" style="51" customWidth="1"/>
    <col min="7" max="7" width="12" style="51" customWidth="1"/>
    <col min="8" max="8" width="13.640625" style="51" customWidth="1"/>
    <col min="9" max="9" width="25.140625" style="51" customWidth="1"/>
    <col min="10" max="10" width="13" style="51" customWidth="1"/>
    <col min="11" max="11" width="15.7109375" style="51" customWidth="1"/>
    <col min="12" max="13" width="19.35546875" style="51" customWidth="1"/>
    <col min="14" max="14" width="20.2109375" style="51" customWidth="1"/>
    <col min="15" max="16" width="13.7109375" style="51" customWidth="1"/>
    <col min="17" max="17" width="20.2109375" style="51" customWidth="1"/>
    <col min="18" max="18" width="37.35546875" style="51" customWidth="1"/>
    <col min="19" max="19" width="20.2109375" style="51" customWidth="1"/>
    <col min="20" max="16384" width="9" style="51"/>
  </cols>
  <sheetData>
    <row r="1" spans="1:24" s="4" customFormat="1" ht="26.25" customHeight="1" x14ac:dyDescent="0.55000000000000004">
      <c r="A1" s="53" t="s">
        <v>0</v>
      </c>
      <c r="B1" s="53"/>
      <c r="C1" s="53"/>
      <c r="D1" s="53"/>
      <c r="E1" s="53"/>
      <c r="F1" s="53"/>
      <c r="G1" s="53"/>
      <c r="H1" s="53"/>
      <c r="I1" s="1" t="s">
        <v>1</v>
      </c>
      <c r="J1" s="2"/>
      <c r="K1" s="3"/>
      <c r="L1" s="2"/>
      <c r="M1" s="2"/>
      <c r="N1" s="2"/>
      <c r="O1" s="2"/>
      <c r="P1" s="2"/>
      <c r="Q1" s="2"/>
      <c r="R1" s="2"/>
      <c r="S1" s="2"/>
      <c r="W1" s="5"/>
      <c r="X1" s="5"/>
    </row>
    <row r="2" spans="1:24" s="4" customFormat="1" ht="15" customHeight="1" x14ac:dyDescent="0.55000000000000004">
      <c r="A2" s="6"/>
      <c r="B2" s="6"/>
      <c r="C2" s="7"/>
      <c r="D2" s="7"/>
      <c r="E2" s="7"/>
      <c r="F2" s="7"/>
      <c r="G2" s="7"/>
      <c r="H2" s="7"/>
      <c r="I2" s="7"/>
      <c r="J2" s="7"/>
      <c r="L2" s="7"/>
      <c r="M2" s="7"/>
      <c r="N2" s="7"/>
      <c r="O2" s="7"/>
      <c r="P2" s="7"/>
      <c r="Q2" s="7"/>
      <c r="R2" s="7"/>
      <c r="W2" s="8"/>
      <c r="X2" s="8"/>
    </row>
    <row r="3" spans="1:24" s="4" customFormat="1" ht="23.5" customHeight="1" x14ac:dyDescent="0.55000000000000004">
      <c r="A3" s="9" t="s">
        <v>3</v>
      </c>
      <c r="B3" s="10"/>
      <c r="C3" s="11"/>
      <c r="D3" s="12"/>
      <c r="E3" s="12"/>
      <c r="F3" s="12"/>
      <c r="G3" s="12"/>
      <c r="H3" s="12"/>
      <c r="I3" s="12"/>
      <c r="J3" s="12"/>
      <c r="P3" s="13" t="s">
        <v>4</v>
      </c>
      <c r="Q3" s="54" t="s">
        <v>5</v>
      </c>
      <c r="R3" s="55"/>
      <c r="S3" s="13" t="s">
        <v>6</v>
      </c>
      <c r="U3" s="14"/>
      <c r="V3" s="14"/>
      <c r="W3" s="8"/>
      <c r="X3" s="8"/>
    </row>
    <row r="4" spans="1:24" s="4" customFormat="1" ht="21.75" customHeight="1" x14ac:dyDescent="0.55000000000000004">
      <c r="A4" s="15" t="s">
        <v>7</v>
      </c>
      <c r="B4" s="10"/>
      <c r="C4" s="11"/>
      <c r="D4" s="12"/>
      <c r="E4" s="12"/>
      <c r="F4" s="12"/>
      <c r="G4" s="12"/>
      <c r="H4" s="12"/>
      <c r="I4" s="12"/>
      <c r="J4" s="12"/>
      <c r="L4" s="16" t="s">
        <v>8</v>
      </c>
      <c r="M4" s="16"/>
      <c r="N4" s="17"/>
      <c r="P4" s="56" t="s">
        <v>9</v>
      </c>
      <c r="Q4" s="59" t="s">
        <v>10</v>
      </c>
      <c r="R4" s="60"/>
      <c r="S4" s="18">
        <v>200000</v>
      </c>
      <c r="U4" s="14"/>
      <c r="V4" s="14"/>
      <c r="W4" s="5"/>
      <c r="X4" s="5"/>
    </row>
    <row r="5" spans="1:24" s="4" customFormat="1" ht="21.75" customHeight="1" x14ac:dyDescent="0.55000000000000004">
      <c r="A5" s="19" t="s">
        <v>11</v>
      </c>
      <c r="B5" s="10"/>
      <c r="C5" s="11"/>
      <c r="D5" s="12"/>
      <c r="E5" s="12"/>
      <c r="F5" s="12"/>
      <c r="G5" s="12"/>
      <c r="H5" s="12"/>
      <c r="I5" s="12"/>
      <c r="J5" s="12"/>
      <c r="L5" s="16" t="s">
        <v>12</v>
      </c>
      <c r="M5" s="16"/>
      <c r="N5" s="17"/>
      <c r="P5" s="57"/>
      <c r="Q5" s="59" t="s">
        <v>57</v>
      </c>
      <c r="R5" s="60"/>
      <c r="S5" s="18">
        <v>120000</v>
      </c>
      <c r="U5" s="14"/>
      <c r="V5" s="20" t="s">
        <v>2</v>
      </c>
      <c r="W5" s="21"/>
      <c r="X5" s="21"/>
    </row>
    <row r="6" spans="1:24" s="4" customFormat="1" ht="21.75" customHeight="1" x14ac:dyDescent="0.55000000000000004">
      <c r="A6" s="15" t="s">
        <v>58</v>
      </c>
      <c r="B6" s="10"/>
      <c r="C6" s="11"/>
      <c r="D6" s="72" t="s">
        <v>59</v>
      </c>
      <c r="E6" s="12"/>
      <c r="F6" s="12"/>
      <c r="G6" s="12"/>
      <c r="H6" s="12"/>
      <c r="I6" s="12"/>
      <c r="J6" s="12"/>
      <c r="L6" s="16" t="s">
        <v>13</v>
      </c>
      <c r="M6" s="16"/>
      <c r="N6" s="17"/>
      <c r="P6" s="58"/>
      <c r="Q6" s="59" t="s">
        <v>14</v>
      </c>
      <c r="R6" s="60"/>
      <c r="S6" s="22" t="s">
        <v>15</v>
      </c>
      <c r="U6" s="14"/>
      <c r="V6" s="20" t="s">
        <v>16</v>
      </c>
      <c r="W6" s="20"/>
      <c r="X6" s="20"/>
    </row>
    <row r="7" spans="1:24" s="4" customFormat="1" ht="83.4" customHeight="1" x14ac:dyDescent="0.55000000000000004">
      <c r="A7" s="23"/>
      <c r="B7" s="10"/>
      <c r="C7" s="11"/>
      <c r="D7" s="12"/>
      <c r="E7" s="12"/>
      <c r="F7" s="12"/>
      <c r="G7" s="12"/>
      <c r="H7" s="12"/>
      <c r="I7" s="12"/>
      <c r="J7" s="12"/>
      <c r="L7" s="16" t="s">
        <v>17</v>
      </c>
      <c r="M7" s="16"/>
      <c r="N7" s="17"/>
      <c r="P7" s="61" t="s">
        <v>18</v>
      </c>
      <c r="Q7" s="63" t="s">
        <v>53</v>
      </c>
      <c r="R7" s="64"/>
      <c r="S7" s="24">
        <v>100000</v>
      </c>
      <c r="U7" s="14"/>
      <c r="V7" s="20"/>
      <c r="W7" s="20" t="s">
        <v>19</v>
      </c>
      <c r="X7" s="20" t="s">
        <v>20</v>
      </c>
    </row>
    <row r="8" spans="1:24" s="4" customFormat="1" ht="83.4" customHeight="1" x14ac:dyDescent="0.55000000000000004">
      <c r="B8" s="10"/>
      <c r="C8" s="11"/>
      <c r="D8" s="12"/>
      <c r="E8" s="12"/>
      <c r="F8" s="12"/>
      <c r="G8" s="12"/>
      <c r="H8" s="12"/>
      <c r="I8" s="12"/>
      <c r="J8" s="12"/>
      <c r="L8" s="16" t="s">
        <v>21</v>
      </c>
      <c r="M8" s="16"/>
      <c r="N8" s="17"/>
      <c r="P8" s="62"/>
      <c r="Q8" s="63" t="s">
        <v>52</v>
      </c>
      <c r="R8" s="64"/>
      <c r="S8" s="24">
        <v>10000</v>
      </c>
      <c r="U8" s="25"/>
      <c r="V8" s="25"/>
      <c r="W8" s="26"/>
      <c r="X8" s="27"/>
    </row>
    <row r="9" spans="1:24" s="4" customFormat="1" ht="15" customHeight="1" x14ac:dyDescent="0.55000000000000004">
      <c r="A9" s="6"/>
      <c r="B9" s="6"/>
      <c r="C9" s="7"/>
      <c r="D9" s="7"/>
      <c r="E9" s="7"/>
      <c r="F9" s="7"/>
      <c r="G9" s="7"/>
      <c r="H9" s="7"/>
      <c r="I9" s="7"/>
      <c r="J9" s="7"/>
      <c r="L9" s="7"/>
      <c r="M9" s="7"/>
      <c r="N9" s="7"/>
      <c r="O9" s="7"/>
      <c r="P9" s="7"/>
      <c r="Q9" s="7"/>
      <c r="R9" s="7"/>
      <c r="U9" s="27"/>
      <c r="V9" s="27"/>
      <c r="W9" s="27"/>
      <c r="X9" s="27"/>
    </row>
    <row r="10" spans="1:24" s="28" customFormat="1" ht="15" customHeight="1" x14ac:dyDescent="0.55000000000000004">
      <c r="A10" s="65" t="s">
        <v>22</v>
      </c>
      <c r="B10" s="65" t="s">
        <v>23</v>
      </c>
      <c r="C10" s="65" t="s">
        <v>24</v>
      </c>
      <c r="D10" s="65" t="s">
        <v>25</v>
      </c>
      <c r="E10" s="65" t="s">
        <v>26</v>
      </c>
      <c r="F10" s="65" t="s">
        <v>27</v>
      </c>
      <c r="G10" s="65" t="s">
        <v>28</v>
      </c>
      <c r="H10" s="65" t="s">
        <v>29</v>
      </c>
      <c r="I10" s="65" t="s">
        <v>30</v>
      </c>
      <c r="J10" s="65" t="s">
        <v>31</v>
      </c>
      <c r="K10" s="65" t="s">
        <v>32</v>
      </c>
      <c r="L10" s="65" t="s">
        <v>33</v>
      </c>
      <c r="M10" s="67" t="s">
        <v>55</v>
      </c>
      <c r="N10" s="70" t="s">
        <v>34</v>
      </c>
      <c r="O10" s="68" t="s">
        <v>54</v>
      </c>
      <c r="P10" s="65" t="s">
        <v>35</v>
      </c>
      <c r="Q10" s="65" t="s">
        <v>36</v>
      </c>
      <c r="R10" s="65" t="s">
        <v>37</v>
      </c>
      <c r="S10" s="4"/>
      <c r="U10" s="27"/>
      <c r="V10" s="27"/>
      <c r="W10" s="27"/>
      <c r="X10" s="27"/>
    </row>
    <row r="11" spans="1:24" s="28" customFormat="1" ht="22.5" customHeight="1" x14ac:dyDescent="0.55000000000000004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71"/>
      <c r="O11" s="69"/>
      <c r="P11" s="66"/>
      <c r="Q11" s="66"/>
      <c r="R11" s="66"/>
      <c r="S11" s="4"/>
      <c r="U11" s="27"/>
      <c r="V11" s="27"/>
      <c r="W11" s="27"/>
      <c r="X11" s="27"/>
    </row>
    <row r="12" spans="1:24" s="35" customFormat="1" ht="28.5" customHeight="1" x14ac:dyDescent="0.55000000000000004">
      <c r="A12" s="29" t="s">
        <v>38</v>
      </c>
      <c r="B12" s="30" t="s">
        <v>39</v>
      </c>
      <c r="C12" s="31" t="s">
        <v>40</v>
      </c>
      <c r="D12" s="31" t="s">
        <v>41</v>
      </c>
      <c r="E12" s="31" t="s">
        <v>42</v>
      </c>
      <c r="F12" s="29" t="s">
        <v>43</v>
      </c>
      <c r="G12" s="29" t="s">
        <v>44</v>
      </c>
      <c r="H12" s="31" t="s">
        <v>45</v>
      </c>
      <c r="I12" s="31" t="s">
        <v>46</v>
      </c>
      <c r="J12" s="29">
        <v>12345</v>
      </c>
      <c r="K12" s="29" t="s">
        <v>47</v>
      </c>
      <c r="L12" s="29" t="s">
        <v>48</v>
      </c>
      <c r="M12" s="29" t="s">
        <v>56</v>
      </c>
      <c r="N12" s="32" t="s">
        <v>49</v>
      </c>
      <c r="O12" s="32" t="s">
        <v>50</v>
      </c>
      <c r="P12" s="33">
        <v>200000</v>
      </c>
      <c r="Q12" s="33">
        <v>10000</v>
      </c>
      <c r="R12" s="34">
        <f>P12+Q12</f>
        <v>210000</v>
      </c>
      <c r="U12" s="36"/>
      <c r="V12" s="36"/>
      <c r="W12" s="36"/>
      <c r="X12" s="36"/>
    </row>
    <row r="13" spans="1:24" s="35" customFormat="1" ht="28.5" customHeight="1" x14ac:dyDescent="0.55000000000000004">
      <c r="A13" s="37">
        <v>1</v>
      </c>
      <c r="B13" s="37"/>
      <c r="C13" s="38"/>
      <c r="D13" s="38"/>
      <c r="E13" s="38"/>
      <c r="F13" s="38"/>
      <c r="G13" s="38"/>
      <c r="H13" s="38"/>
      <c r="I13" s="38"/>
      <c r="J13" s="37"/>
      <c r="K13" s="37"/>
      <c r="L13" s="39"/>
      <c r="M13" s="39"/>
      <c r="N13" s="40"/>
      <c r="O13" s="41"/>
      <c r="P13" s="42"/>
      <c r="Q13" s="42"/>
      <c r="R13" s="43">
        <f t="shared" ref="R13:R22" si="0">P13+Q13</f>
        <v>0</v>
      </c>
      <c r="U13" s="36"/>
      <c r="V13" s="36"/>
      <c r="W13" s="36"/>
      <c r="X13" s="36"/>
    </row>
    <row r="14" spans="1:24" s="35" customFormat="1" ht="28.5" customHeight="1" x14ac:dyDescent="0.55000000000000004">
      <c r="A14" s="37">
        <v>2</v>
      </c>
      <c r="B14" s="37"/>
      <c r="C14" s="38"/>
      <c r="D14" s="38"/>
      <c r="E14" s="38"/>
      <c r="F14" s="38"/>
      <c r="G14" s="38"/>
      <c r="H14" s="38"/>
      <c r="I14" s="38"/>
      <c r="J14" s="37"/>
      <c r="K14" s="37"/>
      <c r="L14" s="37"/>
      <c r="M14" s="37"/>
      <c r="N14" s="40"/>
      <c r="O14" s="41"/>
      <c r="P14" s="42"/>
      <c r="Q14" s="42"/>
      <c r="R14" s="43">
        <f t="shared" si="0"/>
        <v>0</v>
      </c>
    </row>
    <row r="15" spans="1:24" s="35" customFormat="1" ht="28.5" customHeight="1" x14ac:dyDescent="0.55000000000000004">
      <c r="A15" s="37">
        <v>3</v>
      </c>
      <c r="B15" s="37"/>
      <c r="C15" s="38"/>
      <c r="D15" s="38"/>
      <c r="E15" s="38"/>
      <c r="F15" s="38"/>
      <c r="G15" s="38"/>
      <c r="H15" s="38"/>
      <c r="I15" s="38"/>
      <c r="J15" s="37"/>
      <c r="K15" s="37"/>
      <c r="L15" s="37"/>
      <c r="M15" s="37"/>
      <c r="N15" s="40"/>
      <c r="O15" s="41"/>
      <c r="P15" s="42"/>
      <c r="Q15" s="42"/>
      <c r="R15" s="43">
        <f t="shared" si="0"/>
        <v>0</v>
      </c>
    </row>
    <row r="16" spans="1:24" s="35" customFormat="1" ht="28.5" customHeight="1" x14ac:dyDescent="0.55000000000000004">
      <c r="A16" s="37">
        <v>4</v>
      </c>
      <c r="B16" s="37"/>
      <c r="C16" s="38"/>
      <c r="D16" s="38"/>
      <c r="E16" s="38"/>
      <c r="F16" s="38"/>
      <c r="G16" s="38"/>
      <c r="H16" s="38"/>
      <c r="I16" s="38"/>
      <c r="J16" s="37"/>
      <c r="K16" s="52"/>
      <c r="L16" s="37"/>
      <c r="M16" s="37"/>
      <c r="N16" s="40"/>
      <c r="O16" s="41"/>
      <c r="P16" s="42"/>
      <c r="Q16" s="42"/>
      <c r="R16" s="43">
        <f t="shared" si="0"/>
        <v>0</v>
      </c>
    </row>
    <row r="17" spans="1:19" s="35" customFormat="1" ht="28.5" customHeight="1" x14ac:dyDescent="0.55000000000000004">
      <c r="A17" s="37">
        <v>5</v>
      </c>
      <c r="B17" s="37"/>
      <c r="C17" s="38"/>
      <c r="D17" s="38"/>
      <c r="E17" s="38"/>
      <c r="F17" s="38"/>
      <c r="G17" s="38"/>
      <c r="H17" s="38"/>
      <c r="I17" s="38"/>
      <c r="J17" s="37"/>
      <c r="K17" s="37"/>
      <c r="L17" s="37"/>
      <c r="M17" s="37"/>
      <c r="N17" s="40"/>
      <c r="O17" s="41"/>
      <c r="P17" s="42"/>
      <c r="Q17" s="42"/>
      <c r="R17" s="43">
        <f t="shared" si="0"/>
        <v>0</v>
      </c>
    </row>
    <row r="18" spans="1:19" s="35" customFormat="1" ht="28.5" customHeight="1" x14ac:dyDescent="0.55000000000000004">
      <c r="A18" s="37">
        <v>6</v>
      </c>
      <c r="B18" s="37"/>
      <c r="C18" s="38"/>
      <c r="D18" s="38"/>
      <c r="E18" s="38"/>
      <c r="F18" s="38"/>
      <c r="G18" s="38"/>
      <c r="H18" s="38"/>
      <c r="I18" s="38"/>
      <c r="J18" s="37"/>
      <c r="K18" s="37"/>
      <c r="L18" s="37"/>
      <c r="M18" s="37"/>
      <c r="N18" s="40"/>
      <c r="O18" s="41"/>
      <c r="P18" s="42"/>
      <c r="Q18" s="42"/>
      <c r="R18" s="43">
        <f t="shared" si="0"/>
        <v>0</v>
      </c>
    </row>
    <row r="19" spans="1:19" s="35" customFormat="1" ht="28.5" customHeight="1" x14ac:dyDescent="0.55000000000000004">
      <c r="A19" s="37">
        <v>7</v>
      </c>
      <c r="B19" s="37"/>
      <c r="C19" s="38"/>
      <c r="D19" s="38"/>
      <c r="E19" s="38"/>
      <c r="F19" s="38"/>
      <c r="G19" s="38"/>
      <c r="H19" s="38"/>
      <c r="I19" s="38"/>
      <c r="J19" s="37"/>
      <c r="K19" s="37"/>
      <c r="L19" s="37"/>
      <c r="M19" s="37"/>
      <c r="N19" s="40"/>
      <c r="O19" s="41"/>
      <c r="P19" s="42"/>
      <c r="Q19" s="42"/>
      <c r="R19" s="43">
        <f t="shared" si="0"/>
        <v>0</v>
      </c>
    </row>
    <row r="20" spans="1:19" s="35" customFormat="1" ht="28.5" customHeight="1" x14ac:dyDescent="0.55000000000000004">
      <c r="A20" s="37">
        <v>8</v>
      </c>
      <c r="B20" s="37"/>
      <c r="C20" s="38"/>
      <c r="D20" s="38"/>
      <c r="E20" s="38"/>
      <c r="F20" s="38"/>
      <c r="G20" s="38"/>
      <c r="H20" s="38"/>
      <c r="I20" s="38"/>
      <c r="J20" s="37"/>
      <c r="K20" s="37"/>
      <c r="L20" s="37"/>
      <c r="M20" s="37"/>
      <c r="N20" s="40"/>
      <c r="O20" s="41"/>
      <c r="P20" s="42"/>
      <c r="Q20" s="42"/>
      <c r="R20" s="43">
        <f t="shared" si="0"/>
        <v>0</v>
      </c>
    </row>
    <row r="21" spans="1:19" s="35" customFormat="1" ht="28.5" customHeight="1" x14ac:dyDescent="0.55000000000000004">
      <c r="A21" s="37">
        <v>9</v>
      </c>
      <c r="B21" s="37"/>
      <c r="C21" s="38"/>
      <c r="D21" s="38"/>
      <c r="E21" s="38"/>
      <c r="F21" s="38"/>
      <c r="G21" s="38"/>
      <c r="H21" s="38"/>
      <c r="I21" s="38"/>
      <c r="J21" s="37"/>
      <c r="K21" s="37"/>
      <c r="L21" s="37"/>
      <c r="M21" s="37"/>
      <c r="N21" s="40"/>
      <c r="O21" s="41"/>
      <c r="P21" s="42"/>
      <c r="Q21" s="42"/>
      <c r="R21" s="43">
        <f t="shared" si="0"/>
        <v>0</v>
      </c>
    </row>
    <row r="22" spans="1:19" s="35" customFormat="1" ht="28.5" customHeight="1" x14ac:dyDescent="0.55000000000000004">
      <c r="A22" s="37">
        <v>10</v>
      </c>
      <c r="B22" s="37"/>
      <c r="C22" s="38"/>
      <c r="D22" s="38"/>
      <c r="E22" s="38"/>
      <c r="F22" s="38"/>
      <c r="G22" s="38"/>
      <c r="H22" s="38"/>
      <c r="I22" s="38"/>
      <c r="J22" s="37"/>
      <c r="K22" s="37"/>
      <c r="L22" s="37"/>
      <c r="M22" s="37"/>
      <c r="N22" s="40"/>
      <c r="O22" s="41"/>
      <c r="P22" s="42"/>
      <c r="Q22" s="42"/>
      <c r="R22" s="43">
        <f t="shared" si="0"/>
        <v>0</v>
      </c>
    </row>
    <row r="23" spans="1:19" s="49" customFormat="1" ht="24" customHeight="1" x14ac:dyDescent="0.55000000000000004">
      <c r="A23" s="44"/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 t="s">
        <v>51</v>
      </c>
      <c r="Q23" s="47"/>
      <c r="R23" s="48">
        <f>SUM(R13:R22)</f>
        <v>0</v>
      </c>
      <c r="S23" s="35"/>
    </row>
  </sheetData>
  <mergeCells count="27">
    <mergeCell ref="I10:I11"/>
    <mergeCell ref="J10:J11"/>
    <mergeCell ref="K10:K11"/>
    <mergeCell ref="L10:L11"/>
    <mergeCell ref="N10:N11"/>
    <mergeCell ref="P7:P8"/>
    <mergeCell ref="Q7:R7"/>
    <mergeCell ref="Q8:R8"/>
    <mergeCell ref="A10:A11"/>
    <mergeCell ref="B10:B11"/>
    <mergeCell ref="C10:C11"/>
    <mergeCell ref="D10:D11"/>
    <mergeCell ref="E10:E11"/>
    <mergeCell ref="F10:F11"/>
    <mergeCell ref="G10:G11"/>
    <mergeCell ref="M10:M11"/>
    <mergeCell ref="O10:O11"/>
    <mergeCell ref="P10:P11"/>
    <mergeCell ref="Q10:Q11"/>
    <mergeCell ref="R10:R11"/>
    <mergeCell ref="H10:H11"/>
    <mergeCell ref="A1:H1"/>
    <mergeCell ref="Q3:R3"/>
    <mergeCell ref="P4:P6"/>
    <mergeCell ref="Q4:R4"/>
    <mergeCell ref="Q5:R5"/>
    <mergeCell ref="Q6:R6"/>
  </mergeCells>
  <phoneticPr fontId="4" type="noConversion"/>
  <dataValidations count="2">
    <dataValidation type="list" allowBlank="1" showInputMessage="1" showErrorMessage="1" sqref="O12:O22" xr:uid="{D13141EC-2ECF-40E1-8C24-D6BCCB91C155}">
      <formula1>$X$2:$X$5</formula1>
    </dataValidation>
    <dataValidation type="list" allowBlank="1" showInputMessage="1" showErrorMessage="1" sqref="N12:N22" xr:uid="{E3A6A590-0DF1-4F63-8CBB-3C5B7D0335F6}">
      <formula1>$W$2:$W$5</formula1>
    </dataValidation>
  </dataValidations>
  <hyperlinks>
    <hyperlink ref="D6" r:id="rId1" xr:uid="{B3B86DB7-4EB7-411A-8C20-34DC3CC57C10}"/>
  </hyperlinks>
  <pageMargins left="0.7" right="0.7" top="0.75" bottom="0.75" header="0.3" footer="0.3"/>
  <pageSetup paperSize="9" scale="2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단체등록(국내)</vt:lpstr>
      <vt:lpstr>'단체등록(국내)'!Print_Area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투온 인</dc:creator>
  <cp:lastModifiedBy>user</cp:lastModifiedBy>
  <dcterms:created xsi:type="dcterms:W3CDTF">2025-04-21T06:46:38Z</dcterms:created>
  <dcterms:modified xsi:type="dcterms:W3CDTF">2025-09-18T01:55:40Z</dcterms:modified>
</cp:coreProperties>
</file>